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eechihuahuaorgmx-my.sharepoint.com/personal/amarquezc_ieechihuahua_org_mx/Documents/Escritorio/2022-2023/CUENTA PUBLICA/2024/"/>
    </mc:Choice>
  </mc:AlternateContent>
  <xr:revisionPtr revIDLastSave="0" documentId="8_{770D0D5A-4B8E-45BA-B164-981AA93BF058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G7" i="1"/>
  <c r="C7" i="1"/>
  <c r="C23" i="1" s="1"/>
  <c r="C41" i="1" s="1"/>
  <c r="G30" i="1" l="1"/>
  <c r="G12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<sst xmlns="http://schemas.openxmlformats.org/spreadsheetml/2006/main" count="43" uniqueCount="33">
  <si>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</si>
  <si>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</si>
  <si>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</si>
  <si>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</si>
  <si>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</si>
  <si>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</si>
  <si>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</si>
  <si>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</si>
  <si>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</si>
  <si>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</si>
  <si>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</si>
  <si>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</si>
  <si>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</si>
  <si>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</si>
  <si>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</si>
  <si>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</si>
  <si>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</si>
  <si>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</si>
  <si>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</si>
  <si>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Instituto Estatal Electoral</t>
  </si>
  <si>
    <t>Del 1 de enero al 31 de diciembre de 2023 y del 1 de enero al 31 de diciembre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</si>
  <si>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</si>
  <si>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</si>
  <si>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</si>
  <si>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</si>
  <si>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</si>
  <si>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</si>
  <si>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</si>
  <si>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</si>
  <si>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Lic. Yanko Durán Prieto</t>
  </si>
  <si>
    <t>Consejera Presidenta</t>
  </si>
  <si>
    <t>Lic. María Guadalupe Delgado Cota</t>
  </si>
  <si>
    <t>Directora Ejecutiva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</si>
</sst>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A1:H109"/>
  <sheetViews>
    <sheetView tabSelected="1" zoomScale="80" zoomScaleNormal="80" workbookViewId="0">
      <selection activeCell="E47" sqref="E47:F47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1:8" ht="15" thickBot="1" x14ac:dyDescent="0.25">
      <c r="H1" s="27" t="s">
        <v>0</v>
      </c>
    </row>
    <row r="2" spans="1:8" x14ac:dyDescent="0.2">
      <c r="B2" s="33" t="s">
        <v>19</v>
      </c>
      <c r="C2" s="34"/>
      <c r="D2" s="34"/>
      <c r="E2" s="34"/>
      <c r="F2" s="34"/>
      <c r="G2" s="35"/>
    </row>
    <row r="3" spans="1:8" x14ac:dyDescent="0.2">
      <c r="B3" s="36" t="s">
        <v>1</v>
      </c>
      <c r="C3" s="37"/>
      <c r="D3" s="37"/>
      <c r="E3" s="37"/>
      <c r="F3" s="37"/>
      <c r="G3" s="38"/>
    </row>
    <row r="4" spans="1:8" ht="15" thickBot="1" x14ac:dyDescent="0.25">
      <c r="A4" s="26">
        <v>0</v>
      </c>
      <c r="B4" s="39" t="s">
        <v>20</v>
      </c>
      <c r="C4" s="40"/>
      <c r="D4" s="40"/>
      <c r="E4" s="40"/>
      <c r="F4" s="40"/>
      <c r="G4" s="41"/>
    </row>
    <row r="5" spans="1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1:8" x14ac:dyDescent="0.2">
      <c r="B6" s="2"/>
      <c r="C6" s="11"/>
      <c r="D6" s="11"/>
      <c r="E6" s="19"/>
      <c r="F6" s="11"/>
      <c r="G6" s="3"/>
    </row>
    <row r="7" spans="1:8" ht="24.75" customHeight="1" x14ac:dyDescent="0.2">
      <c r="B7" s="31" t="s">
        <v>21</v>
      </c>
      <c r="C7" s="15">
        <f>SUM(C8,C9,C10)</f>
        <v>0</v>
      </c>
      <c r="D7" s="12"/>
      <c r="E7" s="20"/>
      <c r="F7" s="12"/>
      <c r="G7" s="4">
        <f>SUM(C7:F7)</f>
        <v>0</v>
      </c>
    </row>
    <row r="8" spans="1:8" x14ac:dyDescent="0.2">
      <c r="B8" s="5" t="s">
        <v>8</v>
      </c>
      <c r="C8" s="16">
        <v>0</v>
      </c>
      <c r="D8" s="13"/>
      <c r="E8" s="21"/>
      <c r="F8" s="13"/>
      <c r="G8" s="6">
        <f>SUM(C8:F8)</f>
        <v>0</v>
      </c>
    </row>
    <row r="9" spans="1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1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1:8" x14ac:dyDescent="0.2">
      <c r="B11" s="5"/>
      <c r="C11" s="14"/>
      <c r="D11" s="14"/>
      <c r="E11" s="22"/>
      <c r="F11" s="14"/>
      <c r="G11" s="6"/>
    </row>
    <row r="12" spans="1:8" ht="25.5" customHeight="1" x14ac:dyDescent="0.2">
      <c r="B12" s="31" t="s">
        <v>22</v>
      </c>
      <c r="C12" s="12"/>
      <c r="D12" s="15">
        <f>SUM(D14,D15,D16,D17,)</f>
        <v>118803930.98</v>
      </c>
      <c r="E12" s="23">
        <f>SUM(E13)</f>
        <v>-1656639.09</v>
      </c>
      <c r="F12" s="12"/>
      <c r="G12" s="4">
        <f>SUM(C12:F12)</f>
        <v>117147291.89</v>
      </c>
    </row>
    <row r="13" spans="1:8" x14ac:dyDescent="0.2">
      <c r="B13" s="5" t="s">
        <v>11</v>
      </c>
      <c r="C13" s="13"/>
      <c r="D13" s="13"/>
      <c r="E13" s="24">
        <v>-1656639.09</v>
      </c>
      <c r="F13" s="13"/>
      <c r="G13" s="6">
        <f>SUM(C13:F13)</f>
        <v>-1656639.09</v>
      </c>
    </row>
    <row r="14" spans="1:8" x14ac:dyDescent="0.2">
      <c r="B14" s="5" t="s">
        <v>12</v>
      </c>
      <c r="C14" s="13"/>
      <c r="D14" s="16">
        <v>118804132.72</v>
      </c>
      <c r="E14" s="21"/>
      <c r="F14" s="13"/>
      <c r="G14" s="6">
        <f>SUM(C14:F14)</f>
        <v>118804132.72</v>
      </c>
    </row>
    <row r="15" spans="1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1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-201.74</v>
      </c>
      <c r="E17" s="21"/>
      <c r="F17" s="13"/>
      <c r="G17" s="6">
        <f>D17</f>
        <v>-201.74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23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24</v>
      </c>
      <c r="C23" s="15">
        <f>SUM(C7)</f>
        <v>0</v>
      </c>
      <c r="D23" s="15">
        <f>SUM(D12)</f>
        <v>118803930.98</v>
      </c>
      <c r="E23" s="23">
        <f>E12</f>
        <v>-1656639.09</v>
      </c>
      <c r="F23" s="15">
        <f>SUM(F19)</f>
        <v>0</v>
      </c>
      <c r="G23" s="4">
        <f>SUM(C23:F23)</f>
        <v>117147291.89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25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26</v>
      </c>
      <c r="C30" s="12"/>
      <c r="D30" s="15">
        <f>D32</f>
        <v>-1651145.84</v>
      </c>
      <c r="E30" s="23">
        <f>SUM(E31:E35)</f>
        <v>18656687.640000001</v>
      </c>
      <c r="F30" s="12"/>
      <c r="G30" s="4">
        <f>SUM(D30:E30)</f>
        <v>17005541.800000001</v>
      </c>
    </row>
    <row r="31" spans="2:7" x14ac:dyDescent="0.2">
      <c r="B31" s="5" t="s">
        <v>11</v>
      </c>
      <c r="C31" s="13"/>
      <c r="D31" s="13"/>
      <c r="E31" s="24">
        <v>17000048.550000001</v>
      </c>
      <c r="F31" s="13"/>
      <c r="G31" s="6">
        <f>SUM(E31)</f>
        <v>17000048.550000001</v>
      </c>
    </row>
    <row r="32" spans="2:7" x14ac:dyDescent="0.2">
      <c r="B32" s="5" t="s">
        <v>12</v>
      </c>
      <c r="C32" s="13"/>
      <c r="D32" s="16">
        <v>-1651145.84</v>
      </c>
      <c r="E32" s="24">
        <v>1656639.09</v>
      </c>
      <c r="F32" s="13"/>
      <c r="G32" s="6">
        <f>SUM(D32:E32)</f>
        <v>5493.25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27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28</v>
      </c>
      <c r="C41" s="17">
        <f>SUM(C23,C25)</f>
        <v>0</v>
      </c>
      <c r="D41" s="17">
        <f>SUM(D23,D30)</f>
        <v>117152785.14</v>
      </c>
      <c r="E41" s="25">
        <f>SUM(E30,E23)</f>
        <v>17000048.550000001</v>
      </c>
      <c r="F41" s="17">
        <f>SUM(F37,F23)</f>
        <v>0</v>
      </c>
      <c r="G41" s="7">
        <f>SUM(C41:F41)</f>
        <v>134152833.69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>
      <c r="B46" s="42" t="s">
        <v>29</v>
      </c>
      <c r="C46" s="42"/>
      <c r="E46" s="42" t="s">
        <v>31</v>
      </c>
      <c r="F46" s="42"/>
    </row>
    <row r="47" spans="2:7" s="29" customFormat="1" x14ac:dyDescent="0.2">
      <c r="B47" s="42" t="s">
        <v>30</v>
      </c>
      <c r="C47" s="42"/>
      <c r="E47" s="42" t="s">
        <v>32</v>
      </c>
      <c r="F47" s="42"/>
    </row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7">
    <mergeCell ref="B2:G2"/>
    <mergeCell ref="B3:G3"/>
    <mergeCell ref="B4:G4"/>
    <mergeCell ref="B46:C46"/>
    <mergeCell ref="B47:C47"/>
    <mergeCell ref="E46:F46"/>
    <mergeCell ref="E47:F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 Isabel Marquez Castillo</cp:lastModifiedBy>
  <dcterms:created xsi:type="dcterms:W3CDTF">2019-12-06T17:20:35Z</dcterms:created>
  <dcterms:modified xsi:type="dcterms:W3CDTF">2025-01-30T17:17:44Z</dcterms:modified>
</cp:coreProperties>
</file>